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catégorie" sheetId="1" r:id="rId1"/>
  </sheets>
  <definedNames/>
  <calcPr fullCalcOnLoad="1"/>
</workbook>
</file>

<file path=xl/sharedStrings.xml><?xml version="1.0" encoding="utf-8"?>
<sst xmlns="http://schemas.openxmlformats.org/spreadsheetml/2006/main" count="409" uniqueCount="193">
  <si>
    <t>NOMS</t>
  </si>
  <si>
    <t>PRENOMS</t>
  </si>
  <si>
    <t>Catégorie</t>
  </si>
  <si>
    <t>Classe</t>
  </si>
  <si>
    <t>BG</t>
  </si>
  <si>
    <t>MG</t>
  </si>
  <si>
    <t>MF</t>
  </si>
  <si>
    <t>BF</t>
  </si>
  <si>
    <t>Thomas</t>
  </si>
  <si>
    <t>Clément</t>
  </si>
  <si>
    <t>commune</t>
  </si>
  <si>
    <t>Vihiers</t>
  </si>
  <si>
    <t>Coron</t>
  </si>
  <si>
    <t>Quentin</t>
  </si>
  <si>
    <t>Tigné</t>
  </si>
  <si>
    <t>Montilliers</t>
  </si>
  <si>
    <t>St hilaire</t>
  </si>
  <si>
    <t>COIFFARD</t>
  </si>
  <si>
    <t>Somloire</t>
  </si>
  <si>
    <t>BAUMARD</t>
  </si>
  <si>
    <t>Nueil</t>
  </si>
  <si>
    <t>FROUIN</t>
  </si>
  <si>
    <t>Arthur</t>
  </si>
  <si>
    <t>DIXNEUF</t>
  </si>
  <si>
    <t>Alexis</t>
  </si>
  <si>
    <t>Cerqueux/p</t>
  </si>
  <si>
    <t>filles</t>
  </si>
  <si>
    <t>garçons</t>
  </si>
  <si>
    <t>TAVEAU</t>
  </si>
  <si>
    <t>TOTAL</t>
  </si>
  <si>
    <t>Benjamins</t>
  </si>
  <si>
    <t>JAUNET</t>
  </si>
  <si>
    <t>Yzernay</t>
  </si>
  <si>
    <t>Elèves de 6è</t>
  </si>
  <si>
    <t>St Paul</t>
  </si>
  <si>
    <t>HERVE</t>
  </si>
  <si>
    <t>Léa</t>
  </si>
  <si>
    <t>La Plaine</t>
  </si>
  <si>
    <t>Tancoigné</t>
  </si>
  <si>
    <t>3C</t>
  </si>
  <si>
    <t>Mael</t>
  </si>
  <si>
    <t>Théo</t>
  </si>
  <si>
    <t>Cernusson</t>
  </si>
  <si>
    <t>4C</t>
  </si>
  <si>
    <t>CASSIN</t>
  </si>
  <si>
    <t>Elèves de 5è</t>
  </si>
  <si>
    <t>Elèves de 4è</t>
  </si>
  <si>
    <t>Elèves de 3è</t>
  </si>
  <si>
    <t>Marine</t>
  </si>
  <si>
    <t>HY</t>
  </si>
  <si>
    <t>Juliette</t>
  </si>
  <si>
    <t>MATHIEN</t>
  </si>
  <si>
    <t>PAPIN</t>
  </si>
  <si>
    <t>SUROT</t>
  </si>
  <si>
    <t>Matéo</t>
  </si>
  <si>
    <t>BABIN</t>
  </si>
  <si>
    <t>COIGNARD</t>
  </si>
  <si>
    <t>BRIAND</t>
  </si>
  <si>
    <t>POUDRAY</t>
  </si>
  <si>
    <t>Tristan</t>
  </si>
  <si>
    <t>Tom</t>
  </si>
  <si>
    <t>Mattys</t>
  </si>
  <si>
    <t>SOURICE</t>
  </si>
  <si>
    <t>Tony</t>
  </si>
  <si>
    <t>HUMEAU</t>
  </si>
  <si>
    <t>Enola</t>
  </si>
  <si>
    <t>Nathan</t>
  </si>
  <si>
    <t>BROSSEAU</t>
  </si>
  <si>
    <t>BUFFARD</t>
  </si>
  <si>
    <t>Adeline</t>
  </si>
  <si>
    <t>Dorian</t>
  </si>
  <si>
    <t>BESNARD</t>
  </si>
  <si>
    <t>cernusson</t>
  </si>
  <si>
    <t>LIEGE</t>
  </si>
  <si>
    <t>Hugo</t>
  </si>
  <si>
    <t xml:space="preserve">Lucas </t>
  </si>
  <si>
    <t>BATARDIERE</t>
  </si>
  <si>
    <t>Benjamines</t>
  </si>
  <si>
    <t>Minimes filles</t>
  </si>
  <si>
    <t>Minimes Garçons</t>
  </si>
  <si>
    <t>DUVEAU</t>
  </si>
  <si>
    <t>LEGER</t>
  </si>
  <si>
    <t>Mathis</t>
  </si>
  <si>
    <t>LEPINE</t>
  </si>
  <si>
    <t>Tangui</t>
  </si>
  <si>
    <t>Aubigné</t>
  </si>
  <si>
    <t>4A</t>
  </si>
  <si>
    <t>5B</t>
  </si>
  <si>
    <t>6C</t>
  </si>
  <si>
    <t>Andriamizakarivo</t>
  </si>
  <si>
    <t>Aurian</t>
  </si>
  <si>
    <t>6A</t>
  </si>
  <si>
    <t>BONNIN</t>
  </si>
  <si>
    <t>Meddy</t>
  </si>
  <si>
    <t>LAINCEUR</t>
  </si>
  <si>
    <t>Matias</t>
  </si>
  <si>
    <t>SOULARD</t>
  </si>
  <si>
    <t>Romain</t>
  </si>
  <si>
    <t>VAULOUP</t>
  </si>
  <si>
    <t>Kiliam</t>
  </si>
  <si>
    <t>FAVREAU</t>
  </si>
  <si>
    <t>Kylian</t>
  </si>
  <si>
    <t>ORHON</t>
  </si>
  <si>
    <t>Titouan</t>
  </si>
  <si>
    <t>PUAUD</t>
  </si>
  <si>
    <t>Melvyn</t>
  </si>
  <si>
    <t>6B</t>
  </si>
  <si>
    <t>BELIER</t>
  </si>
  <si>
    <t>Tiliane</t>
  </si>
  <si>
    <t>PINET</t>
  </si>
  <si>
    <t>Evan</t>
  </si>
  <si>
    <t>VITRE</t>
  </si>
  <si>
    <t>Adélie</t>
  </si>
  <si>
    <t>4B</t>
  </si>
  <si>
    <t>ZOUAQ</t>
  </si>
  <si>
    <t>Stacy</t>
  </si>
  <si>
    <t>3A</t>
  </si>
  <si>
    <t>3B</t>
  </si>
  <si>
    <t>La plaine</t>
  </si>
  <si>
    <t>Cléré/L.</t>
  </si>
  <si>
    <t>Noa</t>
  </si>
  <si>
    <t>Fanny</t>
  </si>
  <si>
    <t xml:space="preserve">BOUSSION </t>
  </si>
  <si>
    <t>Lana</t>
  </si>
  <si>
    <t>Candys</t>
  </si>
  <si>
    <t>BITEAUDEAU</t>
  </si>
  <si>
    <t>Nael</t>
  </si>
  <si>
    <t>Le Voide</t>
  </si>
  <si>
    <t>BARRE</t>
  </si>
  <si>
    <t>CESBRON</t>
  </si>
  <si>
    <t>Les aubiers</t>
  </si>
  <si>
    <t>REMAUD</t>
  </si>
  <si>
    <t>Jeanne</t>
  </si>
  <si>
    <t>GRANGIEN</t>
  </si>
  <si>
    <t>Jade</t>
  </si>
  <si>
    <t>HAMON</t>
  </si>
  <si>
    <t>Léna</t>
  </si>
  <si>
    <t>GRIPPAY</t>
  </si>
  <si>
    <t>TURMEAU</t>
  </si>
  <si>
    <t>Yanis</t>
  </si>
  <si>
    <t>Les cerqueux</t>
  </si>
  <si>
    <t>6D</t>
  </si>
  <si>
    <t>BLERVAQUE</t>
  </si>
  <si>
    <t>Laura</t>
  </si>
  <si>
    <t>Brad</t>
  </si>
  <si>
    <t>3D</t>
  </si>
  <si>
    <t>THAUDIERE</t>
  </si>
  <si>
    <t>Mathys</t>
  </si>
  <si>
    <t>LICENCIES   A.S.    2017-2018</t>
  </si>
  <si>
    <t>BŒUF D'ARZAC</t>
  </si>
  <si>
    <t>Jocelyn</t>
  </si>
  <si>
    <t>St paul</t>
  </si>
  <si>
    <t>KOSSO</t>
  </si>
  <si>
    <t>Julian</t>
  </si>
  <si>
    <t>DELESTRE</t>
  </si>
  <si>
    <t>Teddy</t>
  </si>
  <si>
    <t>COLONNIER</t>
  </si>
  <si>
    <t>Sam</t>
  </si>
  <si>
    <t>PIAU</t>
  </si>
  <si>
    <t>5A</t>
  </si>
  <si>
    <t>5C</t>
  </si>
  <si>
    <t>Alex</t>
  </si>
  <si>
    <t>FOUQUET</t>
  </si>
  <si>
    <t>Pierrick</t>
  </si>
  <si>
    <t>DUMOULIN</t>
  </si>
  <si>
    <t>Anais</t>
  </si>
  <si>
    <t>BOMPAS</t>
  </si>
  <si>
    <t>Florent</t>
  </si>
  <si>
    <t>DROUET</t>
  </si>
  <si>
    <t>Leeloo</t>
  </si>
  <si>
    <t>BORDREAU</t>
  </si>
  <si>
    <t>Lalie</t>
  </si>
  <si>
    <t>RICOU</t>
  </si>
  <si>
    <t>Lisa</t>
  </si>
  <si>
    <t>SUPIOT</t>
  </si>
  <si>
    <t>Kahina</t>
  </si>
  <si>
    <t>MARTIN</t>
  </si>
  <si>
    <t>Ywen</t>
  </si>
  <si>
    <t>Elouan</t>
  </si>
  <si>
    <t>MOREAU</t>
  </si>
  <si>
    <t>BOYER</t>
  </si>
  <si>
    <t>Liinel</t>
  </si>
  <si>
    <t>Calvin</t>
  </si>
  <si>
    <t>BONNEAU</t>
  </si>
  <si>
    <t>Tijani</t>
  </si>
  <si>
    <t>SECHER</t>
  </si>
  <si>
    <t>Noémie</t>
  </si>
  <si>
    <t>La fosse T,</t>
  </si>
  <si>
    <t>Yolan</t>
  </si>
  <si>
    <t>HUPE</t>
  </si>
  <si>
    <t>Anthonin</t>
  </si>
  <si>
    <t>DAVY</t>
  </si>
  <si>
    <t>Morgane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</si>
</sst>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10" fontId="5" fillId="18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6" fillId="18" borderId="1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8" fillId="19" borderId="11" xfId="0" applyFont="1" applyFill="1" applyBorder="1" applyAlignment="1">
      <alignment vertical="center"/>
    </xf>
    <xf numFmtId="0" fontId="8" fillId="19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13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3.7109375" style="0" customWidth="1"/>
    <col min="2" max="2" width="13.8515625" style="0" customWidth="1"/>
    <col min="3" max="3" width="8.00390625" style="0" customWidth="1"/>
    <col min="4" max="4" width="5.7109375" style="0" customWidth="1"/>
    <col min="5" max="5" width="4.8515625" style="0" customWidth="1"/>
    <col min="6" max="6" width="10.57421875" style="0" customWidth="1"/>
    <col min="7" max="7" width="1.57421875" style="0" customWidth="1"/>
    <col min="8" max="8" width="3.28125" style="0" customWidth="1"/>
    <col min="9" max="9" width="11.57421875" style="0" customWidth="1"/>
    <col min="10" max="10" width="8.140625" style="0" customWidth="1"/>
    <col min="11" max="11" width="5.28125" style="0" customWidth="1"/>
    <col min="12" max="12" width="5.140625" style="0" customWidth="1"/>
    <col min="13" max="13" width="10.8515625" style="0" customWidth="1"/>
  </cols>
  <sheetData>
    <row r="1" spans="1:13" ht="18">
      <c r="A1" s="59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8:19" ht="18">
      <c r="H2" s="57"/>
      <c r="I2" s="57"/>
      <c r="J2" s="57"/>
      <c r="K2" s="57"/>
      <c r="L2" s="57"/>
      <c r="M2" s="57"/>
      <c r="O2" s="39"/>
      <c r="P2" s="39"/>
      <c r="Q2" s="40"/>
      <c r="R2" s="41"/>
      <c r="S2" s="42"/>
    </row>
    <row r="3" spans="1:10" ht="12.75">
      <c r="A3" s="1"/>
      <c r="B3" s="56" t="s">
        <v>77</v>
      </c>
      <c r="C3" s="56"/>
      <c r="H3" s="7"/>
      <c r="I3" s="56" t="s">
        <v>78</v>
      </c>
      <c r="J3" s="56"/>
    </row>
    <row r="4" spans="2:13" ht="12.75">
      <c r="B4" s="2" t="s">
        <v>0</v>
      </c>
      <c r="C4" s="38" t="s">
        <v>1</v>
      </c>
      <c r="D4" s="3" t="s">
        <v>2</v>
      </c>
      <c r="E4" s="38" t="s">
        <v>3</v>
      </c>
      <c r="F4" s="5" t="s">
        <v>10</v>
      </c>
      <c r="H4" s="33"/>
      <c r="I4" s="2" t="s">
        <v>0</v>
      </c>
      <c r="J4" s="38" t="s">
        <v>1</v>
      </c>
      <c r="K4" s="3" t="s">
        <v>2</v>
      </c>
      <c r="L4" s="38" t="s">
        <v>3</v>
      </c>
      <c r="M4" s="5" t="s">
        <v>10</v>
      </c>
    </row>
    <row r="5" spans="1:13" ht="12.75">
      <c r="A5" s="6">
        <v>1</v>
      </c>
      <c r="B5" s="36" t="s">
        <v>142</v>
      </c>
      <c r="C5" s="36" t="s">
        <v>143</v>
      </c>
      <c r="D5" s="27" t="s">
        <v>7</v>
      </c>
      <c r="E5" s="8" t="s">
        <v>91</v>
      </c>
      <c r="F5" s="12" t="s">
        <v>12</v>
      </c>
      <c r="H5" s="6">
        <v>1</v>
      </c>
      <c r="I5" s="36" t="s">
        <v>71</v>
      </c>
      <c r="J5" s="36" t="s">
        <v>124</v>
      </c>
      <c r="K5" s="8" t="s">
        <v>7</v>
      </c>
      <c r="L5" s="8" t="s">
        <v>113</v>
      </c>
      <c r="M5" s="26" t="s">
        <v>37</v>
      </c>
    </row>
    <row r="6" spans="1:13" ht="12.75">
      <c r="A6" s="6">
        <v>2</v>
      </c>
      <c r="B6" s="54" t="s">
        <v>170</v>
      </c>
      <c r="C6" s="54" t="s">
        <v>171</v>
      </c>
      <c r="D6" s="52" t="s">
        <v>7</v>
      </c>
      <c r="E6" s="52" t="s">
        <v>87</v>
      </c>
      <c r="F6" s="24"/>
      <c r="H6" s="6">
        <v>2</v>
      </c>
      <c r="I6" s="36" t="s">
        <v>122</v>
      </c>
      <c r="J6" s="36" t="s">
        <v>123</v>
      </c>
      <c r="K6" s="8" t="s">
        <v>7</v>
      </c>
      <c r="L6" s="8" t="s">
        <v>113</v>
      </c>
      <c r="M6" s="26" t="s">
        <v>12</v>
      </c>
    </row>
    <row r="7" spans="1:13" ht="12.75">
      <c r="A7" s="6">
        <v>3</v>
      </c>
      <c r="B7" s="53" t="s">
        <v>191</v>
      </c>
      <c r="C7" s="53" t="s">
        <v>192</v>
      </c>
      <c r="D7" s="52" t="s">
        <v>7</v>
      </c>
      <c r="E7" s="52" t="s">
        <v>88</v>
      </c>
      <c r="F7" s="24" t="s">
        <v>11</v>
      </c>
      <c r="H7" s="6">
        <v>3</v>
      </c>
      <c r="I7" s="22" t="s">
        <v>68</v>
      </c>
      <c r="J7" s="22" t="s">
        <v>69</v>
      </c>
      <c r="K7" s="8" t="s">
        <v>6</v>
      </c>
      <c r="L7" s="8" t="s">
        <v>116</v>
      </c>
      <c r="M7" s="23" t="s">
        <v>37</v>
      </c>
    </row>
    <row r="8" spans="1:13" ht="12.75">
      <c r="A8" s="6">
        <v>4</v>
      </c>
      <c r="B8" s="53" t="s">
        <v>168</v>
      </c>
      <c r="C8" s="53" t="s">
        <v>169</v>
      </c>
      <c r="D8" s="52" t="s">
        <v>7</v>
      </c>
      <c r="E8" s="52" t="s">
        <v>88</v>
      </c>
      <c r="F8" s="24" t="s">
        <v>85</v>
      </c>
      <c r="H8" s="6">
        <v>4</v>
      </c>
      <c r="I8" s="17" t="s">
        <v>17</v>
      </c>
      <c r="J8" s="17" t="s">
        <v>50</v>
      </c>
      <c r="K8" s="8" t="s">
        <v>6</v>
      </c>
      <c r="L8" s="8" t="s">
        <v>39</v>
      </c>
      <c r="M8" s="11" t="s">
        <v>38</v>
      </c>
    </row>
    <row r="9" spans="1:13" ht="12.75">
      <c r="A9" s="6">
        <v>5</v>
      </c>
      <c r="B9" s="53" t="s">
        <v>164</v>
      </c>
      <c r="C9" s="53" t="s">
        <v>165</v>
      </c>
      <c r="D9" s="52" t="s">
        <v>7</v>
      </c>
      <c r="E9" s="52" t="s">
        <v>106</v>
      </c>
      <c r="F9" s="24" t="s">
        <v>38</v>
      </c>
      <c r="H9" s="6">
        <v>5</v>
      </c>
      <c r="I9" s="36" t="s">
        <v>133</v>
      </c>
      <c r="J9" s="36" t="s">
        <v>134</v>
      </c>
      <c r="K9" s="8" t="s">
        <v>7</v>
      </c>
      <c r="L9" s="8" t="s">
        <v>113</v>
      </c>
      <c r="M9" s="26" t="s">
        <v>37</v>
      </c>
    </row>
    <row r="10" spans="1:13" ht="12.75">
      <c r="A10" s="6">
        <v>6</v>
      </c>
      <c r="B10" s="36" t="s">
        <v>80</v>
      </c>
      <c r="C10" s="36" t="s">
        <v>121</v>
      </c>
      <c r="D10" s="27" t="s">
        <v>7</v>
      </c>
      <c r="E10" s="8" t="s">
        <v>113</v>
      </c>
      <c r="F10" s="25" t="s">
        <v>11</v>
      </c>
      <c r="H10" s="6">
        <v>6</v>
      </c>
      <c r="I10" s="36" t="s">
        <v>135</v>
      </c>
      <c r="J10" s="36" t="s">
        <v>136</v>
      </c>
      <c r="K10" s="8" t="s">
        <v>7</v>
      </c>
      <c r="L10" s="8" t="s">
        <v>113</v>
      </c>
      <c r="M10" s="26" t="s">
        <v>42</v>
      </c>
    </row>
    <row r="11" spans="1:13" ht="12.75">
      <c r="A11" s="6">
        <v>7</v>
      </c>
      <c r="B11" s="54" t="s">
        <v>172</v>
      </c>
      <c r="C11" s="54" t="s">
        <v>173</v>
      </c>
      <c r="D11" s="52" t="s">
        <v>7</v>
      </c>
      <c r="E11" s="52" t="s">
        <v>87</v>
      </c>
      <c r="F11" s="24"/>
      <c r="H11" s="6">
        <v>7</v>
      </c>
      <c r="I11" s="18" t="s">
        <v>64</v>
      </c>
      <c r="J11" s="18" t="s">
        <v>65</v>
      </c>
      <c r="K11" s="8" t="s">
        <v>6</v>
      </c>
      <c r="L11" s="45" t="s">
        <v>117</v>
      </c>
      <c r="M11" s="11" t="s">
        <v>12</v>
      </c>
    </row>
    <row r="12" spans="1:13" ht="12.75">
      <c r="A12" s="6">
        <v>8</v>
      </c>
      <c r="B12" s="53" t="s">
        <v>185</v>
      </c>
      <c r="C12" s="53" t="s">
        <v>186</v>
      </c>
      <c r="D12" s="52" t="s">
        <v>7</v>
      </c>
      <c r="E12" s="52" t="s">
        <v>87</v>
      </c>
      <c r="F12" s="24" t="s">
        <v>187</v>
      </c>
      <c r="H12" s="6">
        <v>8</v>
      </c>
      <c r="I12" s="17" t="s">
        <v>49</v>
      </c>
      <c r="J12" s="17" t="s">
        <v>48</v>
      </c>
      <c r="K12" s="8" t="s">
        <v>6</v>
      </c>
      <c r="L12" s="8" t="s">
        <v>39</v>
      </c>
      <c r="M12" s="11" t="s">
        <v>20</v>
      </c>
    </row>
    <row r="13" spans="1:13" ht="12.75">
      <c r="A13" s="6">
        <v>9</v>
      </c>
      <c r="B13" s="53" t="s">
        <v>174</v>
      </c>
      <c r="C13" s="53" t="s">
        <v>175</v>
      </c>
      <c r="D13" s="52" t="s">
        <v>7</v>
      </c>
      <c r="E13" s="52" t="s">
        <v>88</v>
      </c>
      <c r="F13" s="24" t="s">
        <v>118</v>
      </c>
      <c r="H13" s="6">
        <v>9</v>
      </c>
      <c r="I13" s="17" t="s">
        <v>51</v>
      </c>
      <c r="J13" s="17" t="s">
        <v>36</v>
      </c>
      <c r="K13" s="8" t="s">
        <v>6</v>
      </c>
      <c r="L13" s="8" t="s">
        <v>145</v>
      </c>
      <c r="M13" s="11" t="s">
        <v>11</v>
      </c>
    </row>
    <row r="14" spans="1:13" ht="12.75">
      <c r="A14" s="49"/>
      <c r="B14" s="58" t="s">
        <v>30</v>
      </c>
      <c r="C14" s="58"/>
      <c r="H14" s="6">
        <v>10</v>
      </c>
      <c r="I14" s="36" t="s">
        <v>131</v>
      </c>
      <c r="J14" s="36" t="s">
        <v>132</v>
      </c>
      <c r="K14" s="8" t="s">
        <v>7</v>
      </c>
      <c r="L14" s="8" t="s">
        <v>113</v>
      </c>
      <c r="M14" s="26" t="s">
        <v>42</v>
      </c>
    </row>
    <row r="15" spans="1:13" ht="12.75">
      <c r="A15" s="6"/>
      <c r="B15" s="2" t="s">
        <v>0</v>
      </c>
      <c r="C15" s="4" t="s">
        <v>1</v>
      </c>
      <c r="D15" s="3" t="s">
        <v>2</v>
      </c>
      <c r="E15" s="38" t="s">
        <v>3</v>
      </c>
      <c r="F15" s="5" t="s">
        <v>10</v>
      </c>
      <c r="H15" s="6">
        <v>11</v>
      </c>
      <c r="I15" s="18" t="s">
        <v>111</v>
      </c>
      <c r="J15" s="18" t="s">
        <v>112</v>
      </c>
      <c r="K15" s="8" t="s">
        <v>6</v>
      </c>
      <c r="L15" s="8" t="s">
        <v>145</v>
      </c>
      <c r="M15" s="21" t="s">
        <v>11</v>
      </c>
    </row>
    <row r="16" spans="1:13" ht="12.75">
      <c r="A16" s="6">
        <v>1</v>
      </c>
      <c r="B16" s="48" t="s">
        <v>89</v>
      </c>
      <c r="C16" s="16" t="s">
        <v>90</v>
      </c>
      <c r="D16" s="8" t="s">
        <v>4</v>
      </c>
      <c r="E16" s="8" t="s">
        <v>87</v>
      </c>
      <c r="F16" s="12" t="s">
        <v>14</v>
      </c>
      <c r="H16" s="6">
        <v>12</v>
      </c>
      <c r="I16" s="18" t="s">
        <v>114</v>
      </c>
      <c r="J16" s="18" t="s">
        <v>115</v>
      </c>
      <c r="K16" s="8" t="s">
        <v>6</v>
      </c>
      <c r="L16" s="8" t="s">
        <v>39</v>
      </c>
      <c r="M16" s="21" t="s">
        <v>18</v>
      </c>
    </row>
    <row r="17" spans="1:6" ht="12.75">
      <c r="A17" s="6">
        <v>2</v>
      </c>
      <c r="B17" s="47" t="s">
        <v>55</v>
      </c>
      <c r="C17" s="47" t="s">
        <v>66</v>
      </c>
      <c r="D17" s="8" t="s">
        <v>4</v>
      </c>
      <c r="E17" s="44" t="s">
        <v>106</v>
      </c>
      <c r="F17" s="43" t="s">
        <v>16</v>
      </c>
    </row>
    <row r="18" spans="1:10" ht="12.75">
      <c r="A18" s="6">
        <v>3</v>
      </c>
      <c r="B18" s="48" t="s">
        <v>128</v>
      </c>
      <c r="C18" s="16" t="s">
        <v>97</v>
      </c>
      <c r="D18" s="8" t="s">
        <v>4</v>
      </c>
      <c r="E18" s="8" t="s">
        <v>160</v>
      </c>
      <c r="F18" s="12" t="s">
        <v>11</v>
      </c>
      <c r="H18" s="7"/>
      <c r="I18" s="55" t="s">
        <v>79</v>
      </c>
      <c r="J18" s="55"/>
    </row>
    <row r="19" spans="1:13" ht="12.75">
      <c r="A19" s="6">
        <v>4</v>
      </c>
      <c r="B19" s="16" t="s">
        <v>107</v>
      </c>
      <c r="C19" s="16" t="s">
        <v>108</v>
      </c>
      <c r="D19" s="8" t="s">
        <v>4</v>
      </c>
      <c r="E19" s="8" t="s">
        <v>159</v>
      </c>
      <c r="F19" s="12" t="s">
        <v>37</v>
      </c>
      <c r="H19" s="33"/>
      <c r="I19" s="2" t="s">
        <v>0</v>
      </c>
      <c r="J19" s="4" t="s">
        <v>1</v>
      </c>
      <c r="K19" s="3" t="s">
        <v>2</v>
      </c>
      <c r="L19" s="38" t="s">
        <v>3</v>
      </c>
      <c r="M19" s="5" t="s">
        <v>10</v>
      </c>
    </row>
    <row r="20" spans="1:13" ht="12.75">
      <c r="A20" s="6">
        <v>5</v>
      </c>
      <c r="B20" s="16" t="s">
        <v>125</v>
      </c>
      <c r="C20" s="16" t="s">
        <v>126</v>
      </c>
      <c r="D20" s="8" t="s">
        <v>4</v>
      </c>
      <c r="E20" s="8" t="s">
        <v>87</v>
      </c>
      <c r="F20" s="12" t="s">
        <v>127</v>
      </c>
      <c r="H20" s="6">
        <v>1</v>
      </c>
      <c r="I20" s="15" t="s">
        <v>55</v>
      </c>
      <c r="J20" s="15" t="s">
        <v>41</v>
      </c>
      <c r="K20" s="8" t="s">
        <v>5</v>
      </c>
      <c r="L20" s="8" t="s">
        <v>116</v>
      </c>
      <c r="M20" s="12" t="s">
        <v>16</v>
      </c>
    </row>
    <row r="21" spans="1:13" ht="12.75">
      <c r="A21" s="6">
        <v>6</v>
      </c>
      <c r="B21" s="48" t="s">
        <v>149</v>
      </c>
      <c r="C21" s="16" t="s">
        <v>150</v>
      </c>
      <c r="D21" s="8" t="s">
        <v>4</v>
      </c>
      <c r="E21" s="45" t="s">
        <v>106</v>
      </c>
      <c r="F21" s="10" t="s">
        <v>151</v>
      </c>
      <c r="H21" s="6">
        <v>2</v>
      </c>
      <c r="I21" s="16" t="s">
        <v>76</v>
      </c>
      <c r="J21" s="16" t="s">
        <v>66</v>
      </c>
      <c r="K21" s="8" t="s">
        <v>5</v>
      </c>
      <c r="L21" s="8" t="s">
        <v>86</v>
      </c>
      <c r="M21" s="12" t="s">
        <v>32</v>
      </c>
    </row>
    <row r="22" spans="1:13" ht="12.75">
      <c r="A22" s="6">
        <v>7</v>
      </c>
      <c r="B22" s="48" t="s">
        <v>166</v>
      </c>
      <c r="C22" s="16" t="s">
        <v>120</v>
      </c>
      <c r="D22" s="8" t="s">
        <v>4</v>
      </c>
      <c r="E22" s="8">
        <v>6</v>
      </c>
      <c r="F22" s="12" t="s">
        <v>118</v>
      </c>
      <c r="H22" s="6">
        <v>3</v>
      </c>
      <c r="I22" s="16" t="s">
        <v>19</v>
      </c>
      <c r="J22" s="15" t="s">
        <v>54</v>
      </c>
      <c r="K22" s="8" t="s">
        <v>5</v>
      </c>
      <c r="L22" s="8" t="s">
        <v>116</v>
      </c>
      <c r="M22" s="10" t="s">
        <v>11</v>
      </c>
    </row>
    <row r="23" spans="1:13" ht="12.75">
      <c r="A23" s="6">
        <v>8</v>
      </c>
      <c r="B23" s="16" t="s">
        <v>183</v>
      </c>
      <c r="C23" s="16" t="s">
        <v>184</v>
      </c>
      <c r="D23" s="8" t="s">
        <v>4</v>
      </c>
      <c r="E23" s="8" t="s">
        <v>159</v>
      </c>
      <c r="F23" s="12" t="s">
        <v>15</v>
      </c>
      <c r="H23" s="6">
        <v>4</v>
      </c>
      <c r="I23" s="16" t="s">
        <v>142</v>
      </c>
      <c r="J23" s="16" t="s">
        <v>144</v>
      </c>
      <c r="K23" s="8" t="s">
        <v>5</v>
      </c>
      <c r="L23" s="8" t="s">
        <v>145</v>
      </c>
      <c r="M23" s="12" t="s">
        <v>12</v>
      </c>
    </row>
    <row r="24" spans="1:13" ht="12.75">
      <c r="A24" s="6">
        <v>9</v>
      </c>
      <c r="B24" s="16" t="s">
        <v>92</v>
      </c>
      <c r="C24" s="16" t="s">
        <v>93</v>
      </c>
      <c r="D24" s="8" t="s">
        <v>4</v>
      </c>
      <c r="E24" s="8" t="s">
        <v>88</v>
      </c>
      <c r="F24" s="12" t="s">
        <v>11</v>
      </c>
      <c r="H24" s="6">
        <v>5</v>
      </c>
      <c r="I24" s="16" t="s">
        <v>180</v>
      </c>
      <c r="J24" s="16" t="s">
        <v>181</v>
      </c>
      <c r="K24" s="8" t="s">
        <v>5</v>
      </c>
      <c r="L24" s="8" t="s">
        <v>113</v>
      </c>
      <c r="M24" s="12" t="s">
        <v>15</v>
      </c>
    </row>
    <row r="25" spans="1:13" ht="12.75">
      <c r="A25" s="6">
        <v>10</v>
      </c>
      <c r="B25" s="16" t="s">
        <v>57</v>
      </c>
      <c r="C25" s="16" t="s">
        <v>178</v>
      </c>
      <c r="D25" s="8" t="s">
        <v>4</v>
      </c>
      <c r="E25" s="8" t="s">
        <v>141</v>
      </c>
      <c r="F25" s="12" t="s">
        <v>14</v>
      </c>
      <c r="H25" s="6">
        <v>6</v>
      </c>
      <c r="I25" s="15" t="s">
        <v>57</v>
      </c>
      <c r="J25" s="15" t="s">
        <v>24</v>
      </c>
      <c r="K25" s="8" t="s">
        <v>5</v>
      </c>
      <c r="L25" s="8" t="s">
        <v>39</v>
      </c>
      <c r="M25" s="10" t="s">
        <v>14</v>
      </c>
    </row>
    <row r="26" spans="1:13" ht="12.75">
      <c r="A26" s="6">
        <v>11</v>
      </c>
      <c r="B26" s="16" t="s">
        <v>57</v>
      </c>
      <c r="C26" s="16" t="s">
        <v>188</v>
      </c>
      <c r="D26" s="8" t="s">
        <v>4</v>
      </c>
      <c r="E26" s="8" t="s">
        <v>91</v>
      </c>
      <c r="F26" s="12" t="s">
        <v>16</v>
      </c>
      <c r="H26" s="6">
        <v>7</v>
      </c>
      <c r="I26" s="16" t="s">
        <v>67</v>
      </c>
      <c r="J26" s="16" t="s">
        <v>9</v>
      </c>
      <c r="K26" s="8" t="s">
        <v>5</v>
      </c>
      <c r="L26" s="8" t="s">
        <v>116</v>
      </c>
      <c r="M26" s="12" t="s">
        <v>118</v>
      </c>
    </row>
    <row r="27" spans="1:13" ht="12.75">
      <c r="A27" s="6">
        <v>12</v>
      </c>
      <c r="B27" s="16" t="s">
        <v>129</v>
      </c>
      <c r="C27" s="16" t="s">
        <v>41</v>
      </c>
      <c r="D27" s="8" t="s">
        <v>4</v>
      </c>
      <c r="E27" s="8" t="s">
        <v>87</v>
      </c>
      <c r="F27" s="12" t="s">
        <v>130</v>
      </c>
      <c r="H27" s="6">
        <v>8</v>
      </c>
      <c r="I27" s="16" t="s">
        <v>44</v>
      </c>
      <c r="J27" s="16" t="s">
        <v>66</v>
      </c>
      <c r="K27" s="8" t="s">
        <v>5</v>
      </c>
      <c r="L27" s="8" t="s">
        <v>43</v>
      </c>
      <c r="M27" s="12" t="s">
        <v>16</v>
      </c>
    </row>
    <row r="28" spans="1:13" ht="12.75">
      <c r="A28" s="6">
        <v>13</v>
      </c>
      <c r="B28" s="16" t="s">
        <v>56</v>
      </c>
      <c r="C28" s="16" t="s">
        <v>161</v>
      </c>
      <c r="D28" s="8" t="s">
        <v>4</v>
      </c>
      <c r="E28" s="8" t="s">
        <v>91</v>
      </c>
      <c r="F28" s="12" t="s">
        <v>11</v>
      </c>
      <c r="H28" s="6">
        <v>9</v>
      </c>
      <c r="I28" s="15" t="s">
        <v>56</v>
      </c>
      <c r="J28" s="15" t="s">
        <v>13</v>
      </c>
      <c r="K28" s="8" t="s">
        <v>5</v>
      </c>
      <c r="L28" s="8" t="s">
        <v>145</v>
      </c>
      <c r="M28" s="13" t="s">
        <v>11</v>
      </c>
    </row>
    <row r="29" spans="1:13" ht="12.75">
      <c r="A29" s="6">
        <v>14</v>
      </c>
      <c r="B29" s="16" t="s">
        <v>156</v>
      </c>
      <c r="C29" s="16" t="s">
        <v>157</v>
      </c>
      <c r="D29" s="8" t="s">
        <v>4</v>
      </c>
      <c r="E29" s="8" t="s">
        <v>106</v>
      </c>
      <c r="F29" s="12" t="s">
        <v>18</v>
      </c>
      <c r="H29" s="6">
        <v>10</v>
      </c>
      <c r="I29" s="15" t="s">
        <v>23</v>
      </c>
      <c r="J29" s="15" t="s">
        <v>22</v>
      </c>
      <c r="K29" s="8" t="s">
        <v>5</v>
      </c>
      <c r="L29" s="8" t="s">
        <v>116</v>
      </c>
      <c r="M29" s="12" t="s">
        <v>18</v>
      </c>
    </row>
    <row r="30" spans="1:13" ht="12.75">
      <c r="A30" s="6">
        <v>15</v>
      </c>
      <c r="B30" s="16" t="s">
        <v>154</v>
      </c>
      <c r="C30" s="16" t="s">
        <v>155</v>
      </c>
      <c r="D30" s="8" t="s">
        <v>4</v>
      </c>
      <c r="E30" s="8" t="s">
        <v>106</v>
      </c>
      <c r="F30" s="12" t="s">
        <v>11</v>
      </c>
      <c r="H30" s="6">
        <v>11</v>
      </c>
      <c r="I30" s="16" t="s">
        <v>100</v>
      </c>
      <c r="J30" s="16" t="s">
        <v>101</v>
      </c>
      <c r="K30" s="8" t="s">
        <v>5</v>
      </c>
      <c r="L30" s="8" t="s">
        <v>43</v>
      </c>
      <c r="M30" s="12" t="s">
        <v>72</v>
      </c>
    </row>
    <row r="31" spans="1:13" ht="12.75">
      <c r="A31" s="6">
        <v>16</v>
      </c>
      <c r="B31" s="16" t="s">
        <v>162</v>
      </c>
      <c r="C31" s="16" t="s">
        <v>163</v>
      </c>
      <c r="D31" s="8" t="s">
        <v>4</v>
      </c>
      <c r="E31" s="8" t="s">
        <v>141</v>
      </c>
      <c r="F31" s="12" t="s">
        <v>32</v>
      </c>
      <c r="H31" s="6">
        <v>12</v>
      </c>
      <c r="I31" s="15" t="s">
        <v>21</v>
      </c>
      <c r="J31" s="15" t="s">
        <v>60</v>
      </c>
      <c r="K31" s="8" t="s">
        <v>5</v>
      </c>
      <c r="L31" s="8" t="s">
        <v>116</v>
      </c>
      <c r="M31" s="12" t="s">
        <v>18</v>
      </c>
    </row>
    <row r="32" spans="1:13" ht="12.75">
      <c r="A32" s="6">
        <v>17</v>
      </c>
      <c r="B32" s="16" t="s">
        <v>137</v>
      </c>
      <c r="C32" s="16" t="s">
        <v>40</v>
      </c>
      <c r="D32" s="8" t="s">
        <v>4</v>
      </c>
      <c r="E32" s="8" t="s">
        <v>91</v>
      </c>
      <c r="F32" s="12" t="s">
        <v>11</v>
      </c>
      <c r="H32" s="6">
        <v>13</v>
      </c>
      <c r="I32" s="15" t="s">
        <v>35</v>
      </c>
      <c r="J32" s="15" t="s">
        <v>59</v>
      </c>
      <c r="K32" s="8" t="s">
        <v>5</v>
      </c>
      <c r="L32" s="8" t="s">
        <v>117</v>
      </c>
      <c r="M32" s="10" t="s">
        <v>34</v>
      </c>
    </row>
    <row r="33" spans="1:13" ht="12.75">
      <c r="A33" s="6">
        <v>18</v>
      </c>
      <c r="B33" s="16" t="s">
        <v>135</v>
      </c>
      <c r="C33" s="16" t="s">
        <v>153</v>
      </c>
      <c r="D33" s="8" t="s">
        <v>4</v>
      </c>
      <c r="E33" s="8" t="s">
        <v>141</v>
      </c>
      <c r="F33" s="12" t="s">
        <v>42</v>
      </c>
      <c r="H33" s="6">
        <v>14</v>
      </c>
      <c r="I33" s="16" t="s">
        <v>189</v>
      </c>
      <c r="J33" s="16" t="s">
        <v>190</v>
      </c>
      <c r="K33" s="8" t="s">
        <v>5</v>
      </c>
      <c r="L33" s="8" t="s">
        <v>39</v>
      </c>
      <c r="M33" s="12" t="s">
        <v>118</v>
      </c>
    </row>
    <row r="34" spans="1:13" ht="12.75">
      <c r="A34" s="6">
        <v>19</v>
      </c>
      <c r="B34" s="16" t="s">
        <v>49</v>
      </c>
      <c r="C34" s="16" t="s">
        <v>66</v>
      </c>
      <c r="D34" s="8" t="s">
        <v>4</v>
      </c>
      <c r="E34" s="8" t="s">
        <v>141</v>
      </c>
      <c r="F34" s="12" t="s">
        <v>11</v>
      </c>
      <c r="H34" s="6">
        <v>15</v>
      </c>
      <c r="I34" s="16" t="s">
        <v>31</v>
      </c>
      <c r="J34" s="16" t="s">
        <v>82</v>
      </c>
      <c r="K34" s="8" t="s">
        <v>5</v>
      </c>
      <c r="L34" s="8" t="s">
        <v>113</v>
      </c>
      <c r="M34" s="12" t="s">
        <v>18</v>
      </c>
    </row>
    <row r="35" spans="1:13" ht="12.75">
      <c r="A35" s="6">
        <v>20</v>
      </c>
      <c r="B35" s="16" t="s">
        <v>152</v>
      </c>
      <c r="C35" s="16" t="s">
        <v>59</v>
      </c>
      <c r="D35" s="8" t="s">
        <v>4</v>
      </c>
      <c r="E35" s="8" t="s">
        <v>141</v>
      </c>
      <c r="F35" s="12" t="s">
        <v>11</v>
      </c>
      <c r="H35" s="6">
        <v>16</v>
      </c>
      <c r="I35" s="16" t="s">
        <v>81</v>
      </c>
      <c r="J35" s="16" t="s">
        <v>75</v>
      </c>
      <c r="K35" s="8" t="s">
        <v>5</v>
      </c>
      <c r="L35" s="8" t="s">
        <v>113</v>
      </c>
      <c r="M35" s="12" t="s">
        <v>11</v>
      </c>
    </row>
    <row r="36" spans="1:13" ht="12.75">
      <c r="A36" s="6">
        <v>21</v>
      </c>
      <c r="B36" s="16" t="s">
        <v>94</v>
      </c>
      <c r="C36" s="16" t="s">
        <v>95</v>
      </c>
      <c r="D36" s="8" t="s">
        <v>4</v>
      </c>
      <c r="E36" s="8" t="s">
        <v>87</v>
      </c>
      <c r="F36" s="12" t="s">
        <v>25</v>
      </c>
      <c r="H36" s="6">
        <v>17</v>
      </c>
      <c r="I36" s="16" t="s">
        <v>83</v>
      </c>
      <c r="J36" s="16" t="s">
        <v>84</v>
      </c>
      <c r="K36" s="8" t="s">
        <v>5</v>
      </c>
      <c r="L36" s="8" t="s">
        <v>113</v>
      </c>
      <c r="M36" s="12" t="s">
        <v>12</v>
      </c>
    </row>
    <row r="37" spans="1:13" ht="12.75">
      <c r="A37" s="6">
        <v>22</v>
      </c>
      <c r="B37" s="16" t="s">
        <v>176</v>
      </c>
      <c r="C37" s="16" t="s">
        <v>177</v>
      </c>
      <c r="D37" s="8" t="s">
        <v>4</v>
      </c>
      <c r="E37" s="8" t="s">
        <v>106</v>
      </c>
      <c r="F37" s="12" t="s">
        <v>11</v>
      </c>
      <c r="H37" s="6">
        <v>18</v>
      </c>
      <c r="I37" s="16" t="s">
        <v>73</v>
      </c>
      <c r="J37" s="16" t="s">
        <v>74</v>
      </c>
      <c r="K37" s="8" t="s">
        <v>5</v>
      </c>
      <c r="L37" s="8" t="s">
        <v>113</v>
      </c>
      <c r="M37" s="12" t="s">
        <v>11</v>
      </c>
    </row>
    <row r="38" spans="1:13" ht="12.75">
      <c r="A38" s="6">
        <v>23</v>
      </c>
      <c r="B38" s="16" t="s">
        <v>102</v>
      </c>
      <c r="C38" s="16" t="s">
        <v>103</v>
      </c>
      <c r="D38" s="8" t="s">
        <v>4</v>
      </c>
      <c r="E38" s="8" t="s">
        <v>159</v>
      </c>
      <c r="F38" s="12" t="s">
        <v>11</v>
      </c>
      <c r="H38" s="6">
        <v>19</v>
      </c>
      <c r="I38" s="16" t="s">
        <v>179</v>
      </c>
      <c r="J38" s="16" t="s">
        <v>22</v>
      </c>
      <c r="K38" s="8" t="s">
        <v>5</v>
      </c>
      <c r="L38" s="8" t="s">
        <v>43</v>
      </c>
      <c r="M38" s="12" t="s">
        <v>34</v>
      </c>
    </row>
    <row r="39" spans="1:13" ht="12.75">
      <c r="A39" s="6">
        <v>24</v>
      </c>
      <c r="B39" s="16" t="s">
        <v>52</v>
      </c>
      <c r="C39" s="16" t="s">
        <v>105</v>
      </c>
      <c r="D39" s="8" t="s">
        <v>4</v>
      </c>
      <c r="E39" s="8" t="s">
        <v>87</v>
      </c>
      <c r="F39" s="12" t="s">
        <v>18</v>
      </c>
      <c r="H39" s="6">
        <v>20</v>
      </c>
      <c r="I39" s="16" t="s">
        <v>109</v>
      </c>
      <c r="J39" s="16" t="s">
        <v>110</v>
      </c>
      <c r="K39" s="8" t="s">
        <v>5</v>
      </c>
      <c r="L39" s="8" t="s">
        <v>43</v>
      </c>
      <c r="M39" s="12" t="s">
        <v>12</v>
      </c>
    </row>
    <row r="40" spans="1:13" ht="12.75">
      <c r="A40" s="6">
        <v>25</v>
      </c>
      <c r="B40" s="16" t="s">
        <v>158</v>
      </c>
      <c r="C40" s="16" t="s">
        <v>70</v>
      </c>
      <c r="D40" s="8" t="s">
        <v>4</v>
      </c>
      <c r="E40" s="8" t="s">
        <v>88</v>
      </c>
      <c r="F40" s="12" t="s">
        <v>119</v>
      </c>
      <c r="H40" s="6">
        <v>21</v>
      </c>
      <c r="I40" s="15" t="s">
        <v>58</v>
      </c>
      <c r="J40" s="15" t="s">
        <v>8</v>
      </c>
      <c r="K40" s="8" t="s">
        <v>5</v>
      </c>
      <c r="L40" s="8" t="s">
        <v>145</v>
      </c>
      <c r="M40" s="12" t="s">
        <v>18</v>
      </c>
    </row>
    <row r="41" spans="1:13" ht="12.75">
      <c r="A41" s="6">
        <v>26</v>
      </c>
      <c r="B41" s="16" t="s">
        <v>58</v>
      </c>
      <c r="C41" s="16" t="s">
        <v>182</v>
      </c>
      <c r="D41" s="8" t="s">
        <v>4</v>
      </c>
      <c r="E41" s="8" t="s">
        <v>106</v>
      </c>
      <c r="F41" s="12" t="s">
        <v>18</v>
      </c>
      <c r="H41" s="6">
        <v>22</v>
      </c>
      <c r="I41" s="16" t="s">
        <v>96</v>
      </c>
      <c r="J41" s="16" t="s">
        <v>70</v>
      </c>
      <c r="K41" s="8" t="s">
        <v>5</v>
      </c>
      <c r="L41" s="8" t="s">
        <v>113</v>
      </c>
      <c r="M41" s="12" t="s">
        <v>11</v>
      </c>
    </row>
    <row r="42" spans="1:13" ht="12.75">
      <c r="A42" s="6">
        <v>27</v>
      </c>
      <c r="B42" s="48" t="s">
        <v>104</v>
      </c>
      <c r="C42" s="16" t="s">
        <v>167</v>
      </c>
      <c r="D42" s="8" t="s">
        <v>4</v>
      </c>
      <c r="E42" s="8" t="s">
        <v>88</v>
      </c>
      <c r="F42" s="12" t="s">
        <v>15</v>
      </c>
      <c r="H42" s="6">
        <v>23</v>
      </c>
      <c r="I42" s="15" t="s">
        <v>62</v>
      </c>
      <c r="J42" s="15" t="s">
        <v>63</v>
      </c>
      <c r="K42" s="8" t="s">
        <v>5</v>
      </c>
      <c r="L42" s="8" t="s">
        <v>145</v>
      </c>
      <c r="M42" s="12" t="s">
        <v>118</v>
      </c>
    </row>
    <row r="43" spans="1:13" ht="12.75">
      <c r="A43" s="6">
        <v>28</v>
      </c>
      <c r="B43" s="16" t="s">
        <v>138</v>
      </c>
      <c r="C43" s="16" t="s">
        <v>139</v>
      </c>
      <c r="D43" s="8" t="s">
        <v>4</v>
      </c>
      <c r="E43" s="8" t="s">
        <v>88</v>
      </c>
      <c r="F43" s="46" t="s">
        <v>140</v>
      </c>
      <c r="H43" s="6">
        <v>24</v>
      </c>
      <c r="I43" s="15" t="s">
        <v>53</v>
      </c>
      <c r="J43" s="15" t="s">
        <v>22</v>
      </c>
      <c r="K43" s="8" t="s">
        <v>5</v>
      </c>
      <c r="L43" s="8" t="s">
        <v>39</v>
      </c>
      <c r="M43" s="10" t="s">
        <v>11</v>
      </c>
    </row>
    <row r="44" spans="1:13" ht="12.75">
      <c r="A44" s="6">
        <v>29</v>
      </c>
      <c r="B44" s="16" t="s">
        <v>98</v>
      </c>
      <c r="C44" s="16" t="s">
        <v>99</v>
      </c>
      <c r="D44" s="8" t="s">
        <v>4</v>
      </c>
      <c r="E44" s="8" t="s">
        <v>159</v>
      </c>
      <c r="F44" s="12" t="s">
        <v>85</v>
      </c>
      <c r="H44" s="6">
        <v>25</v>
      </c>
      <c r="I44" s="15" t="s">
        <v>28</v>
      </c>
      <c r="J44" s="15" t="s">
        <v>61</v>
      </c>
      <c r="K44" s="8" t="s">
        <v>5</v>
      </c>
      <c r="L44" s="8" t="s">
        <v>117</v>
      </c>
      <c r="M44" s="12" t="s">
        <v>118</v>
      </c>
    </row>
    <row r="45" spans="8:13" ht="12.75">
      <c r="H45" s="6">
        <v>26</v>
      </c>
      <c r="I45" s="16" t="s">
        <v>146</v>
      </c>
      <c r="J45" s="16" t="s">
        <v>147</v>
      </c>
      <c r="K45" s="8" t="s">
        <v>5</v>
      </c>
      <c r="L45" s="8" t="s">
        <v>43</v>
      </c>
      <c r="M45" s="12" t="s">
        <v>14</v>
      </c>
    </row>
    <row r="47" spans="2:6" ht="12.75">
      <c r="B47" s="14"/>
      <c r="C47" s="14"/>
      <c r="D47" s="28">
        <v>2017</v>
      </c>
      <c r="E47" s="31">
        <v>2016</v>
      </c>
      <c r="F47" s="34">
        <v>2015</v>
      </c>
    </row>
    <row r="48" spans="2:6" ht="12.75">
      <c r="B48" s="20" t="s">
        <v>33</v>
      </c>
      <c r="C48" s="29">
        <v>24</v>
      </c>
      <c r="D48" s="30">
        <f>C48/C52</f>
        <v>0.3157894736842105</v>
      </c>
      <c r="E48" s="32">
        <v>0.2719</v>
      </c>
      <c r="F48" s="35">
        <v>0.271</v>
      </c>
    </row>
    <row r="49" spans="2:6" ht="12.75">
      <c r="B49" s="20" t="s">
        <v>45</v>
      </c>
      <c r="C49" s="29">
        <v>13</v>
      </c>
      <c r="D49" s="30">
        <f>C49/C52</f>
        <v>0.17105263157894737</v>
      </c>
      <c r="E49" s="32">
        <v>0.2193</v>
      </c>
      <c r="F49" s="35">
        <v>0.2991</v>
      </c>
    </row>
    <row r="50" spans="2:6" ht="12.75">
      <c r="B50" s="20" t="s">
        <v>46</v>
      </c>
      <c r="C50" s="29">
        <v>18</v>
      </c>
      <c r="D50" s="30">
        <f>C50/C52</f>
        <v>0.23684210526315788</v>
      </c>
      <c r="E50" s="32">
        <v>0.2895</v>
      </c>
      <c r="F50" s="35">
        <v>0.215</v>
      </c>
    </row>
    <row r="51" spans="2:6" ht="12.75">
      <c r="B51" s="4" t="s">
        <v>47</v>
      </c>
      <c r="C51" s="29">
        <v>21</v>
      </c>
      <c r="D51" s="30">
        <f>C51/C52</f>
        <v>0.27631578947368424</v>
      </c>
      <c r="E51" s="32">
        <v>0.2193</v>
      </c>
      <c r="F51" s="35">
        <v>0.215</v>
      </c>
    </row>
    <row r="52" spans="2:6" ht="12.75">
      <c r="B52" s="9"/>
      <c r="C52" s="19">
        <f>SUM(C48:C51)</f>
        <v>76</v>
      </c>
      <c r="E52" s="9"/>
      <c r="F52" s="9"/>
    </row>
    <row r="53" spans="2:6" ht="12.75">
      <c r="B53" s="9"/>
      <c r="C53" s="19"/>
      <c r="E53" s="9"/>
      <c r="F53" s="9"/>
    </row>
    <row r="54" spans="2:6" ht="12.75">
      <c r="B54" s="9"/>
      <c r="C54" s="19"/>
      <c r="E54" s="9"/>
      <c r="F54" s="9"/>
    </row>
    <row r="56" spans="2:14" ht="12.75">
      <c r="B56">
        <v>21</v>
      </c>
      <c r="C56" t="s">
        <v>26</v>
      </c>
      <c r="D56" s="30">
        <f>B56/C59</f>
        <v>0.27631578947368424</v>
      </c>
      <c r="E56" s="32">
        <v>0.2193</v>
      </c>
      <c r="F56" s="35">
        <v>0.252</v>
      </c>
      <c r="N56" s="7"/>
    </row>
    <row r="57" spans="2:6" ht="12.75">
      <c r="B57">
        <v>55</v>
      </c>
      <c r="C57" s="37" t="s">
        <v>27</v>
      </c>
      <c r="D57" s="30">
        <f>B57/C59</f>
        <v>0.7236842105263158</v>
      </c>
      <c r="E57" s="32">
        <v>0.7807</v>
      </c>
      <c r="F57" s="35">
        <v>0.748</v>
      </c>
    </row>
    <row r="59" spans="2:3" ht="15.75">
      <c r="B59" s="50" t="s">
        <v>29</v>
      </c>
      <c r="C59" s="51">
        <f>SUM(B56:B57)</f>
        <v>76</v>
      </c>
    </row>
  </sheetData>
  <sheetProtection/>
  <mergeCells count="5">
    <mergeCell ref="B3:C3"/>
    <mergeCell ref="H2:M2"/>
    <mergeCell ref="I3:J3"/>
    <mergeCell ref="B14:C14"/>
    <mergeCell ref="A1:M1"/>
  </mergeCells>
  <printOptions/>
  <pageMargins left="0.5118110236220472" right="0.5118110236220472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Collège Vallée du Lys</dc:creator>
  <cp:keywords/>
  <dc:description/>
  <cp:lastModifiedBy>nicolas</cp:lastModifiedBy>
  <cp:lastPrinted>2017-10-20T16:36:51Z</cp:lastPrinted>
  <dcterms:created xsi:type="dcterms:W3CDTF">2011-09-13T07:10:08Z</dcterms:created>
  <dcterms:modified xsi:type="dcterms:W3CDTF">2017-10-20T16:37:51Z</dcterms:modified>
  <cp:category/>
  <cp:version/>
  <cp:contentType/>
  <cp:contentStatus/>
</cp:coreProperties>
</file>